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5480" windowHeight="10170"/>
  </bookViews>
  <sheets>
    <sheet name="АРО1" sheetId="30" r:id="rId1"/>
  </sheets>
  <externalReferences>
    <externalReference r:id="rId2"/>
    <externalReference r:id="rId3"/>
  </externalReferences>
  <definedNames>
    <definedName name="БазоваяЛиния1">'[1]Реестр по статьям'!$A$11:$IV$11</definedName>
    <definedName name="БазовыйСтолбец1">'[1]Реестр по статьям'!$B$9:$B$11</definedName>
    <definedName name="БазовыйСтолбец2">'[1]Реестр по статьям'!$B$14:$B$15</definedName>
    <definedName name="ВариантыПрикрепления">'[2]Варианты прикрепления'!$B$2:$B$4</definedName>
    <definedName name="_xlnm.Print_Titles" localSheetId="0">АРО1!$15:$15</definedName>
    <definedName name="Категории_Источников_Средств">[2]КатегорииИсточниковСредств!$B$2:$B$100</definedName>
    <definedName name="КатегорииПодр">'[2]Категории подразделений'!$B$7:$B$21</definedName>
    <definedName name="КатегорииУслуг">'[2]Категории услуг'!$B$2:$B$21</definedName>
    <definedName name="Наименование_подразделения">[2]Подразделения!$B$3:$B$102</definedName>
    <definedName name="РучнойВвод">'[1]Реестр по статьям'!$V$228</definedName>
    <definedName name="РучнойВводДА">'[1]Реестр по статьям'!$W$228</definedName>
  </definedNames>
  <calcPr calcId="125725"/>
</workbook>
</file>

<file path=xl/calcChain.xml><?xml version="1.0" encoding="utf-8"?>
<calcChain xmlns="http://schemas.openxmlformats.org/spreadsheetml/2006/main">
  <c r="A18" i="30"/>
  <c r="A19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17" l="1"/>
</calcChain>
</file>

<file path=xl/sharedStrings.xml><?xml version="1.0" encoding="utf-8"?>
<sst xmlns="http://schemas.openxmlformats.org/spreadsheetml/2006/main" count="96" uniqueCount="95">
  <si>
    <t xml:space="preserve">            </t>
  </si>
  <si>
    <t>Категория услуг:</t>
  </si>
  <si>
    <t>№</t>
  </si>
  <si>
    <t>Код</t>
  </si>
  <si>
    <t>Наименование услуги</t>
  </si>
  <si>
    <t xml:space="preserve">От Страховой </t>
  </si>
  <si>
    <t>От ГБУЗКО "КОКБ"</t>
  </si>
  <si>
    <t>компании ___________________</t>
  </si>
  <si>
    <t>_________________</t>
  </si>
  <si>
    <t>Главный врач Кондюков В.М.</t>
  </si>
  <si>
    <t>"Согласовано"</t>
  </si>
  <si>
    <t>"Утверждаю"</t>
  </si>
  <si>
    <t>________________</t>
  </si>
  <si>
    <t>____________________</t>
  </si>
  <si>
    <t>подпись/печать</t>
  </si>
  <si>
    <t xml:space="preserve">ПРЕЙСКУРАНТ НА ПЛАТНЫЕ МЕДИЦИНСКИЕ УСЛУГИ </t>
  </si>
  <si>
    <t>Отделение:</t>
  </si>
  <si>
    <t>Цена (рос.руб.)</t>
  </si>
  <si>
    <t>AR1</t>
  </si>
  <si>
    <t>AR2</t>
  </si>
  <si>
    <t>AR3</t>
  </si>
  <si>
    <t>AR4</t>
  </si>
  <si>
    <t>AR5</t>
  </si>
  <si>
    <t>AR6</t>
  </si>
  <si>
    <t>AR7</t>
  </si>
  <si>
    <t>AR8</t>
  </si>
  <si>
    <t>AR9</t>
  </si>
  <si>
    <t>Государственное бюджетное учреждение здравоохранения Калужской области                                           "Калужская областная клиническая  больница" (ГБУЗКО "КОКБ")</t>
  </si>
  <si>
    <t>Спинальная анестезия</t>
  </si>
  <si>
    <t>Многокомпонентная общая анестезия (от 3 до 6 часов)</t>
  </si>
  <si>
    <t>Многокомпонентная общая анестезия (свыше 6 часов)</t>
  </si>
  <si>
    <t>Комбинированная спинально-эпидуральная анестезия</t>
  </si>
  <si>
    <t>Послеоперационное наблюдение в палате реанимации (до 2 часов)</t>
  </si>
  <si>
    <t>Послеоперационное наблюдение в палате реанимации (до 6 часов)</t>
  </si>
  <si>
    <t>Анестезиологическое сопровождение при факоэмульсификации катаракты</t>
  </si>
  <si>
    <t>AR10</t>
  </si>
  <si>
    <t>AR11</t>
  </si>
  <si>
    <t>AR12</t>
  </si>
  <si>
    <t>AR13</t>
  </si>
  <si>
    <t>AR14</t>
  </si>
  <si>
    <t>AR15</t>
  </si>
  <si>
    <t>AR16</t>
  </si>
  <si>
    <t>AR17</t>
  </si>
  <si>
    <t>AR18</t>
  </si>
  <si>
    <t>Стоимость одной услуги (руб.)</t>
  </si>
  <si>
    <t>Лечение в отделении/Консультации/Манипуляции в отделении/Наблюдение послеоперационное</t>
  </si>
  <si>
    <t>AR19</t>
  </si>
  <si>
    <t xml:space="preserve">Отделения анестезиологии и реанимации </t>
  </si>
  <si>
    <t>AR20</t>
  </si>
  <si>
    <t>AR21</t>
  </si>
  <si>
    <t>AR22</t>
  </si>
  <si>
    <t>AR23</t>
  </si>
  <si>
    <t>AR24</t>
  </si>
  <si>
    <t>AR25</t>
  </si>
  <si>
    <t>Установка назогастрольного зонда</t>
  </si>
  <si>
    <t>AR26</t>
  </si>
  <si>
    <t>Установка кодключичного катетера</t>
  </si>
  <si>
    <t>AR27</t>
  </si>
  <si>
    <t>* пп. AR18 и AR 20 стоимость услуги указана без стоимости предварительной консультации врача анестезиолога-реаниматолога</t>
  </si>
  <si>
    <t>Выбор врача-анестезиолога для проведения анестезии в родах (Тимаков Н.В., Немцева Ю.А., Попкова М.В., Негинская Е.В.)</t>
  </si>
  <si>
    <t>Выбор врача-анестезиолога для проведения анестезии в родах (Батурин Д.М.)</t>
  </si>
  <si>
    <t>для физических лиц на 2026 год</t>
  </si>
  <si>
    <t>Внутривенная анестезия с сохраненным самостоятельным дыханием (до 1 часа)*</t>
  </si>
  <si>
    <t>Спинальная анестезия с внутривенной седацией</t>
  </si>
  <si>
    <t>Проведение седации при ЭГДС, КТ и МРТ-исследованиях</t>
  </si>
  <si>
    <t>Проводниковая анестезия с седацией (до 1 часа)</t>
  </si>
  <si>
    <t>Проводниковая анестезия с седацией (от 1 до 3 часов)</t>
  </si>
  <si>
    <t>Многокомпонентная общая анестезия (до 1 часа)</t>
  </si>
  <si>
    <t>Многокомпонентная общая анестезия (от 1 до 3 часов)</t>
  </si>
  <si>
    <t>Эпидуральная анестезия, в т.ч. при родоразрешении</t>
  </si>
  <si>
    <t>Суточное наблюдение в отделении реанимации</t>
  </si>
  <si>
    <t xml:space="preserve">Выбор врача анестезиолога-реаниматолога отделения АРО № 1,3,4,5 для проведения анестезии </t>
  </si>
  <si>
    <t>Выбор врача анестезиолога-реаниматолога для проведения анестезии - заведующего отделением АРО № 1,3,4,5</t>
  </si>
  <si>
    <t xml:space="preserve">Прием (осмотр, консультация) врача-анестезиолога-реаниматолога - заведующего отделением </t>
  </si>
  <si>
    <t xml:space="preserve">Повторный прием (осмотр, консультация) врача-анестезиолога-реаниматолога - заведующего отделением </t>
  </si>
  <si>
    <t xml:space="preserve">Прием (осмотр, консультация) врача-анестезиолога-реаниматолога </t>
  </si>
  <si>
    <t xml:space="preserve">Повторный прием (осмотр, консультация) врача-анестезиолога-реаниматолога </t>
  </si>
  <si>
    <t>Выбор врача-анестезиолога для проведения анестезии в родах (Певнева Л.Н., Новикова М.В.)</t>
  </si>
  <si>
    <t>Гемодиафильтрация (1 процедура)**</t>
  </si>
  <si>
    <t>Мембранный плазмоферез (1 процедура)**</t>
  </si>
  <si>
    <t>AR28</t>
  </si>
  <si>
    <t>AR29</t>
  </si>
  <si>
    <t>* в т.ч. при колоноскопии, гистероскопии, цистоскопии и иных манипуляциях и исследованиях</t>
  </si>
  <si>
    <t>Эпидуральная анестезия с установкой эластоменой помпы</t>
  </si>
  <si>
    <t>Многокомпонентная общая анестезия (от 1 до 3 часов) с применением ларингеальной маски</t>
  </si>
  <si>
    <t>Многокомпонентная общая анестезия (до 1 часа) с применением ларингеальной маски</t>
  </si>
  <si>
    <t>Многокомпонентная общая анестезия (от 3 до 6 часов) с применением ларингеальной маски</t>
  </si>
  <si>
    <t>Многокомпонентная общая анестезия (свыше 6 часов) с применением ларингеальной маски</t>
  </si>
  <si>
    <t>Поперечно-плоскостная блокада с ультразвуковым контролем (ТАР-блок)</t>
  </si>
  <si>
    <t>AR30</t>
  </si>
  <si>
    <t>AR31</t>
  </si>
  <si>
    <t>AR32</t>
  </si>
  <si>
    <t>AR33</t>
  </si>
  <si>
    <t>AR34</t>
  </si>
  <si>
    <t>AR35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</si>
</sst>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Border="1"/>
    <xf numFmtId="0" fontId="3" fillId="0" borderId="0" xfId="1" applyFont="1" applyBorder="1" applyAlignment="1">
      <alignment wrapText="1"/>
    </xf>
    <xf numFmtId="0" fontId="4" fillId="0" borderId="1" xfId="1" applyFont="1" applyBorder="1" applyAlignment="1">
      <alignment horizontal="right" wrapText="1"/>
    </xf>
    <xf numFmtId="0" fontId="4" fillId="0" borderId="4" xfId="1" applyFont="1" applyBorder="1" applyAlignment="1">
      <alignment horizontal="right" wrapText="1"/>
    </xf>
    <xf numFmtId="0" fontId="5" fillId="0" borderId="0" xfId="1" applyFont="1" applyBorder="1" applyAlignment="1">
      <alignment wrapText="1"/>
    </xf>
    <xf numFmtId="4" fontId="3" fillId="0" borderId="0" xfId="1" applyNumberFormat="1" applyFont="1" applyBorder="1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/>
    <xf numFmtId="0" fontId="3" fillId="0" borderId="0" xfId="1" applyFont="1" applyBorder="1" applyAlignment="1">
      <alignment horizontal="right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wrapText="1"/>
    </xf>
    <xf numFmtId="4" fontId="3" fillId="0" borderId="0" xfId="1" applyNumberFormat="1" applyFont="1" applyBorder="1" applyAlignment="1">
      <alignment horizontal="center" wrapText="1"/>
    </xf>
    <xf numFmtId="4" fontId="3" fillId="0" borderId="0" xfId="1" applyNumberFormat="1" applyFont="1" applyBorder="1" applyAlignment="1">
      <alignment wrapText="1"/>
    </xf>
    <xf numFmtId="4" fontId="3" fillId="0" borderId="0" xfId="1" applyNumberFormat="1" applyFont="1"/>
    <xf numFmtId="0" fontId="3" fillId="0" borderId="5" xfId="1" applyFont="1" applyBorder="1"/>
    <xf numFmtId="0" fontId="3" fillId="0" borderId="7" xfId="1" applyFont="1" applyBorder="1"/>
    <xf numFmtId="0" fontId="3" fillId="0" borderId="8" xfId="1" applyFont="1" applyBorder="1" applyAlignment="1">
      <alignment horizontal="left" wrapText="1"/>
    </xf>
    <xf numFmtId="0" fontId="4" fillId="0" borderId="12" xfId="1" applyFont="1" applyFill="1" applyBorder="1" applyAlignment="1">
      <alignment wrapText="1"/>
    </xf>
    <xf numFmtId="0" fontId="4" fillId="0" borderId="0" xfId="1" applyFont="1" applyFill="1" applyBorder="1" applyAlignment="1">
      <alignment wrapText="1"/>
    </xf>
    <xf numFmtId="0" fontId="3" fillId="0" borderId="3" xfId="1" applyFont="1" applyBorder="1" applyAlignment="1">
      <alignment wrapText="1"/>
    </xf>
    <xf numFmtId="0" fontId="3" fillId="0" borderId="11" xfId="1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4" fontId="3" fillId="0" borderId="2" xfId="1" applyNumberFormat="1" applyFont="1" applyBorder="1" applyAlignment="1">
      <alignment wrapText="1"/>
    </xf>
    <xf numFmtId="0" fontId="6" fillId="0" borderId="6" xfId="0" applyFont="1" applyBorder="1" applyAlignment="1">
      <alignment wrapText="1"/>
    </xf>
    <xf numFmtId="4" fontId="3" fillId="0" borderId="6" xfId="1" applyNumberFormat="1" applyFont="1" applyBorder="1" applyAlignment="1">
      <alignment wrapText="1"/>
    </xf>
    <xf numFmtId="3" fontId="3" fillId="0" borderId="15" xfId="1" applyNumberFormat="1" applyFont="1" applyBorder="1"/>
    <xf numFmtId="3" fontId="3" fillId="0" borderId="16" xfId="1" applyNumberFormat="1" applyFont="1" applyBorder="1"/>
    <xf numFmtId="4" fontId="3" fillId="0" borderId="8" xfId="1" applyNumberFormat="1" applyFont="1" applyBorder="1"/>
    <xf numFmtId="3" fontId="3" fillId="0" borderId="17" xfId="1" applyNumberFormat="1" applyFont="1" applyBorder="1"/>
    <xf numFmtId="0" fontId="3" fillId="0" borderId="2" xfId="1" applyFont="1" applyBorder="1" applyAlignment="1">
      <alignment horizontal="left" wrapText="1"/>
    </xf>
    <xf numFmtId="0" fontId="3" fillId="2" borderId="2" xfId="1" applyFont="1" applyFill="1" applyBorder="1" applyAlignment="1">
      <alignment horizontal="left" wrapText="1"/>
    </xf>
    <xf numFmtId="4" fontId="3" fillId="0" borderId="2" xfId="1" applyNumberFormat="1" applyFont="1" applyBorder="1"/>
    <xf numFmtId="0" fontId="4" fillId="3" borderId="9" xfId="1" applyFont="1" applyFill="1" applyBorder="1" applyAlignment="1">
      <alignment horizontal="right" wrapText="1"/>
    </xf>
    <xf numFmtId="0" fontId="4" fillId="3" borderId="10" xfId="1" applyFont="1" applyFill="1" applyBorder="1" applyAlignment="1">
      <alignment horizontal="center" wrapText="1"/>
    </xf>
    <xf numFmtId="4" fontId="4" fillId="3" borderId="13" xfId="1" applyNumberFormat="1" applyFont="1" applyFill="1" applyBorder="1" applyAlignment="1">
      <alignment horizontal="center" wrapText="1"/>
    </xf>
    <xf numFmtId="4" fontId="4" fillId="3" borderId="14" xfId="1" applyNumberFormat="1" applyFont="1" applyFill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left" wrapText="1"/>
    </xf>
  </cellXfs>
  <cellStyles count="2">
    <cellStyle name="Обычный" xfId="0" builtinId="0"/>
    <cellStyle name="Обычный_PREYSKURANT 2011 новый с 1.12.1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w\&#1057;&#1077;&#1090;&#1077;&#1074;&#1072;&#1103;\Documents%20and%20Settings\&#1071;\&#1056;&#1072;&#1073;&#1086;&#1095;&#1080;&#1081;%20&#1089;&#1090;&#1086;&#1083;\&#1057;&#1090;&#1072;&#1085;&#1076;&#1072;&#1088;&#1090;&#1099;\&#1056;&#1072;&#1089;&#1095;&#1077;&#1090;%20&#1089;&#1090;&#1086;&#1080;&#1084;&#1086;&#1089;&#1090;&#1080;\&#1056;&#1046;&#1044;\&#1056;&#1072;&#1089;&#1095;&#1077;&#1090;%20&#1089;&#1090;&#1086;&#1080;&#1084;&#1086;&#1089;&#1090;&#1080;\&#1064;&#1072;&#1073;&#1083;&#1086;&#1085;&#1099;\&#1056;&#1045;&#1045;&#1057;&#1058;&#1056;-&#1042;&#1054;&#1056;&#1054;&#10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.1.2\Documents%20and%20Settings\&#1055;&#1083;&#1072;&#1085;&#1086;&#1074;&#1099;&#1081;\&#1056;&#1072;&#1073;&#1086;&#1095;&#1080;&#1081;%20&#1089;&#1090;&#1086;&#1083;\PREYSKURANT%20201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 по статьям"/>
      <sheetName val="Параметры"/>
    </sheetNames>
    <sheetDataSet>
      <sheetData sheetId="0">
        <row r="9">
          <cell r="B9" t="str">
            <v>01.001.01</v>
          </cell>
        </row>
        <row r="228">
          <cell r="V228" t="str">
            <v>Нет</v>
          </cell>
          <cell r="W228" t="str">
            <v>Да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Услуги"/>
      <sheetName val="РасчетУслуг1"/>
      <sheetName val="PRINT-zip"/>
      <sheetName val="PRINT"/>
      <sheetName val="ВариантыЦен"/>
      <sheetName val="РасчетУслуг3"/>
      <sheetName val="Категории услуг"/>
      <sheetName val="Подразделения"/>
      <sheetName val="Статьи расходов"/>
      <sheetName val="Категории подразделений"/>
      <sheetName val="Источники средств"/>
      <sheetName val="КатегорииИсточниковСредств"/>
      <sheetName val="K2"/>
      <sheetName val="K"/>
      <sheetName val="Варианты прикрепления"/>
      <sheetName val="SY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B2" t="str">
            <v>Лечение в круглосуточном стационаре</v>
          </cell>
        </row>
        <row r="3">
          <cell r="B3" t="str">
            <v>Манипуляции в стационаре</v>
          </cell>
        </row>
        <row r="4">
          <cell r="B4" t="str">
            <v>Сервис (размещение в палатах повыш.комфортности)</v>
          </cell>
        </row>
        <row r="5">
          <cell r="B5" t="str">
            <v>Услуги параклиники</v>
          </cell>
        </row>
        <row r="6">
          <cell r="B6" t="str">
            <v>Консультации врачей-специалистов</v>
          </cell>
        </row>
        <row r="7">
          <cell r="B7" t="str">
            <v>Манипуляции в кабинетах врачей-специалистов</v>
          </cell>
        </row>
        <row r="8">
          <cell r="B8" t="str">
            <v>Прочие услуги</v>
          </cell>
        </row>
        <row r="9">
          <cell r="B9" t="str">
            <v>Лечение в дневном стационаре</v>
          </cell>
        </row>
      </sheetData>
      <sheetData sheetId="7">
        <row r="3">
          <cell r="B3" t="str">
            <v>Акушерское обсервационное</v>
          </cell>
        </row>
        <row r="4">
          <cell r="B4" t="str">
            <v>Акушерское патологии беременности</v>
          </cell>
        </row>
        <row r="5">
          <cell r="B5" t="str">
            <v>Акушерское физиологическое</v>
          </cell>
        </row>
        <row r="6">
          <cell r="B6" t="str">
            <v>Гастроэнтерологическое</v>
          </cell>
        </row>
        <row r="7">
          <cell r="B7" t="str">
            <v>Гематологическое</v>
          </cell>
        </row>
        <row r="8">
          <cell r="B8" t="str">
            <v>Гинекологическое</v>
          </cell>
        </row>
        <row r="9">
          <cell r="B9" t="str">
            <v>Кардиологическое</v>
          </cell>
        </row>
        <row r="10">
          <cell r="B10" t="str">
            <v>Колопроктологическое</v>
          </cell>
        </row>
        <row r="11">
          <cell r="B11" t="str">
            <v>Микрохирургии глаза</v>
          </cell>
        </row>
        <row r="12">
          <cell r="B12" t="str">
            <v>Неврологическое</v>
          </cell>
        </row>
        <row r="13">
          <cell r="B13" t="str">
            <v>Неврологическое восстановительного лечения</v>
          </cell>
        </row>
        <row r="14">
          <cell r="B14" t="str">
            <v>Нейрохирургическое</v>
          </cell>
        </row>
        <row r="15">
          <cell r="B15" t="str">
            <v>Нефрологическое с гемодиализом</v>
          </cell>
        </row>
        <row r="16">
          <cell r="B16" t="str">
            <v>Отделение для новорожденных</v>
          </cell>
        </row>
        <row r="17">
          <cell r="B17" t="str">
            <v>Отоларингологическое</v>
          </cell>
        </row>
        <row r="18">
          <cell r="B18" t="str">
            <v>Офтальмологическое детское</v>
          </cell>
        </row>
        <row r="19">
          <cell r="B19" t="str">
            <v>Пульмонологическое</v>
          </cell>
        </row>
        <row r="20">
          <cell r="B20" t="str">
            <v>Ревматологическое</v>
          </cell>
        </row>
        <row r="21">
          <cell r="B21" t="str">
            <v>Сосудистой хирургии</v>
          </cell>
        </row>
        <row r="22">
          <cell r="B22" t="str">
            <v>Терапевтическое для ветеранов войн</v>
          </cell>
        </row>
        <row r="23">
          <cell r="B23" t="str">
            <v>Травматолого-ортопедическое отделение для взрослых</v>
          </cell>
        </row>
        <row r="24">
          <cell r="B24" t="str">
            <v>Урологическое</v>
          </cell>
        </row>
        <row r="25">
          <cell r="B25" t="str">
            <v>Хирургическое</v>
          </cell>
        </row>
        <row r="26">
          <cell r="B26" t="str">
            <v>Хирургическое торакальное</v>
          </cell>
        </row>
        <row r="27">
          <cell r="B27" t="str">
            <v>Челюстно-лицевой хирургии</v>
          </cell>
        </row>
        <row r="28">
          <cell r="B28" t="str">
            <v>Эндокринологическое</v>
          </cell>
        </row>
        <row r="29">
          <cell r="B29" t="str">
            <v>Реанимационное взрослое</v>
          </cell>
        </row>
        <row r="30">
          <cell r="B30" t="str">
            <v>Реанимационное отделение (роддом)</v>
          </cell>
        </row>
        <row r="31">
          <cell r="B31" t="str">
            <v>КДЛ (без иммун. лаб.)</v>
          </cell>
        </row>
        <row r="32">
          <cell r="B32" t="str">
            <v>Иммунологическая лаборатория</v>
          </cell>
        </row>
        <row r="33">
          <cell r="B33" t="str">
            <v>Лучевая диагностика (без МРТ и КТ)</v>
          </cell>
        </row>
        <row r="34">
          <cell r="B34" t="str">
            <v>ОФД</v>
          </cell>
        </row>
        <row r="35">
          <cell r="B35" t="str">
            <v>УЗИ</v>
          </cell>
        </row>
        <row r="36">
          <cell r="B36" t="str">
            <v>Нейрофизиология</v>
          </cell>
        </row>
        <row r="37">
          <cell r="B37" t="str">
            <v>ГБО</v>
          </cell>
        </row>
        <row r="38">
          <cell r="B38" t="str">
            <v>Эндоскопия</v>
          </cell>
        </row>
        <row r="39">
          <cell r="B39" t="str">
            <v>КЭД</v>
          </cell>
        </row>
        <row r="40">
          <cell r="B40" t="str">
            <v>МРТ</v>
          </cell>
        </row>
        <row r="41">
          <cell r="B41" t="str">
            <v>КТ</v>
          </cell>
        </row>
        <row r="42">
          <cell r="B42" t="str">
            <v>Поликлиника</v>
          </cell>
        </row>
        <row r="43">
          <cell r="B43" t="str">
            <v>Приемное</v>
          </cell>
        </row>
        <row r="44">
          <cell r="B44" t="str">
            <v>РХМДиЛ</v>
          </cell>
        </row>
        <row r="45">
          <cell r="B45" t="str">
            <v>Патанатомия</v>
          </cell>
        </row>
        <row r="46">
          <cell r="B46" t="str">
            <v>Литотрипсия</v>
          </cell>
        </row>
        <row r="47">
          <cell r="B47" t="str">
            <v>ФТО</v>
          </cell>
        </row>
        <row r="48">
          <cell r="B48" t="str">
            <v>Гемодиализ</v>
          </cell>
        </row>
        <row r="49">
          <cell r="B49" t="str">
            <v>Оперблок</v>
          </cell>
        </row>
        <row r="50">
          <cell r="B50" t="str">
            <v>Анестезиология</v>
          </cell>
        </row>
        <row r="51">
          <cell r="B51" t="str">
            <v>ЛККЗ</v>
          </cell>
        </row>
        <row r="52">
          <cell r="B52" t="str">
            <v xml:space="preserve">Отделение переливания крови </v>
          </cell>
        </row>
        <row r="53">
          <cell r="B53" t="str">
            <v>Отделение ЭПКМП</v>
          </cell>
        </row>
        <row r="54">
          <cell r="B54" t="str">
            <v xml:space="preserve">Отдел кадров </v>
          </cell>
        </row>
        <row r="55">
          <cell r="B55" t="str">
            <v xml:space="preserve">Расчетный отдел </v>
          </cell>
        </row>
        <row r="56">
          <cell r="B56" t="str">
            <v>Эндоэкологическая реалибитация (сауна)</v>
          </cell>
        </row>
        <row r="57">
          <cell r="B57" t="str">
            <v>Организационно-методический отдел</v>
          </cell>
        </row>
        <row r="58">
          <cell r="B58" t="str">
            <v xml:space="preserve">Хозяйственная служба </v>
          </cell>
        </row>
        <row r="59">
          <cell r="B59" t="str">
            <v xml:space="preserve">Стоматологический кабинет </v>
          </cell>
        </row>
        <row r="60">
          <cell r="B60" t="str">
            <v>Неврологическое (дневной стационар)</v>
          </cell>
        </row>
        <row r="61">
          <cell r="B61" t="str">
            <v>Дневной стационар</v>
          </cell>
        </row>
      </sheetData>
      <sheetData sheetId="8"/>
      <sheetData sheetId="9">
        <row r="7">
          <cell r="B7" t="str">
            <v>Стационар</v>
          </cell>
        </row>
        <row r="8">
          <cell r="B8" t="str">
            <v>Параклиника</v>
          </cell>
        </row>
        <row r="9">
          <cell r="B9" t="str">
            <v>Поликлиника</v>
          </cell>
        </row>
        <row r="10">
          <cell r="B10" t="str">
            <v>Другие медицинские службы</v>
          </cell>
        </row>
        <row r="11">
          <cell r="B11" t="str">
            <v>Немедицинские службы</v>
          </cell>
        </row>
      </sheetData>
      <sheetData sheetId="10"/>
      <sheetData sheetId="11">
        <row r="2">
          <cell r="B2" t="str">
            <v>Наличные средства</v>
          </cell>
        </row>
        <row r="3">
          <cell r="B3" t="str">
            <v>Договора ДМС</v>
          </cell>
        </row>
        <row r="4">
          <cell r="B4" t="str">
            <v>Договора с организациями +10%</v>
          </cell>
        </row>
        <row r="5">
          <cell r="B5" t="str">
            <v>Договора с медицинскими организациями -5%</v>
          </cell>
        </row>
        <row r="6">
          <cell r="B6" t="str">
            <v>Договора с медицинскими организациями -15%</v>
          </cell>
        </row>
        <row r="7">
          <cell r="B7" t="str">
            <v>Договора с медицинскими организациями -20%</v>
          </cell>
        </row>
        <row r="8">
          <cell r="B8" t="str">
            <v>Договора с организациями (=1)</v>
          </cell>
        </row>
      </sheetData>
      <sheetData sheetId="12"/>
      <sheetData sheetId="13"/>
      <sheetData sheetId="14">
        <row r="2">
          <cell r="B2" t="str">
            <v>Жесткое к подразделению</v>
          </cell>
        </row>
        <row r="3">
          <cell r="B3" t="str">
            <v>К категории подразделений</v>
          </cell>
        </row>
        <row r="4">
          <cell r="B4" t="str">
            <v>Мягкое</v>
          </cell>
        </row>
      </sheetData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32"/>
  </sheetPr>
  <dimension ref="A1:E534"/>
  <sheetViews>
    <sheetView tabSelected="1" topLeftCell="A8" workbookViewId="0">
      <selection activeCell="C38" sqref="C38"/>
    </sheetView>
  </sheetViews>
  <sheetFormatPr defaultRowHeight="12.75"/>
  <cols>
    <col min="1" max="1" width="4.140625" style="9" customWidth="1"/>
    <col min="2" max="2" width="11.85546875" style="9" customWidth="1"/>
    <col min="3" max="3" width="77" style="14" customWidth="1"/>
    <col min="4" max="4" width="10.140625" style="17" hidden="1" customWidth="1"/>
    <col min="5" max="5" width="12.140625" style="1" customWidth="1"/>
    <col min="6" max="16384" width="9.140625" style="1"/>
  </cols>
  <sheetData>
    <row r="1" spans="1:5" hidden="1">
      <c r="A1" s="3" t="s">
        <v>5</v>
      </c>
      <c r="B1" s="3"/>
      <c r="C1" s="12" t="s">
        <v>6</v>
      </c>
      <c r="D1" s="8"/>
    </row>
    <row r="2" spans="1:5" hidden="1">
      <c r="A2" s="3" t="s">
        <v>7</v>
      </c>
      <c r="B2" s="3"/>
      <c r="C2" s="12"/>
      <c r="D2" s="8"/>
    </row>
    <row r="3" spans="1:5" hidden="1">
      <c r="A3" s="3" t="s">
        <v>8</v>
      </c>
      <c r="B3" s="3"/>
      <c r="C3" s="12" t="s">
        <v>9</v>
      </c>
      <c r="D3" s="8"/>
    </row>
    <row r="4" spans="1:5" hidden="1">
      <c r="A4" s="3" t="s">
        <v>10</v>
      </c>
      <c r="B4" s="3"/>
      <c r="C4" s="12" t="s">
        <v>11</v>
      </c>
      <c r="D4" s="8"/>
    </row>
    <row r="5" spans="1:5" hidden="1">
      <c r="A5" s="3"/>
      <c r="B5" s="3"/>
      <c r="C5" s="12"/>
      <c r="D5" s="8"/>
    </row>
    <row r="6" spans="1:5" hidden="1">
      <c r="A6" s="3" t="s">
        <v>12</v>
      </c>
      <c r="B6" s="3"/>
      <c r="C6" s="12" t="s">
        <v>13</v>
      </c>
      <c r="D6" s="8"/>
    </row>
    <row r="7" spans="1:5" hidden="1">
      <c r="A7" s="3" t="s">
        <v>14</v>
      </c>
      <c r="B7" s="3"/>
      <c r="C7" s="12" t="s">
        <v>14</v>
      </c>
      <c r="D7" s="8"/>
    </row>
    <row r="8" spans="1:5">
      <c r="A8" s="3"/>
      <c r="B8" s="3"/>
      <c r="C8" s="4"/>
      <c r="D8" s="8"/>
    </row>
    <row r="9" spans="1:5" ht="28.5" customHeight="1">
      <c r="A9" s="3"/>
      <c r="B9" s="42" t="s">
        <v>27</v>
      </c>
      <c r="C9" s="42"/>
      <c r="D9" s="42"/>
    </row>
    <row r="10" spans="1:5">
      <c r="A10" s="3"/>
      <c r="B10" s="3"/>
      <c r="C10" s="4"/>
      <c r="D10" s="8"/>
    </row>
    <row r="11" spans="1:5" ht="15" customHeight="1">
      <c r="A11" s="7" t="s">
        <v>0</v>
      </c>
      <c r="B11" s="43" t="s">
        <v>15</v>
      </c>
      <c r="C11" s="43"/>
      <c r="D11" s="15"/>
    </row>
    <row r="12" spans="1:5" ht="15" customHeight="1">
      <c r="A12" s="7"/>
      <c r="B12" s="43" t="s">
        <v>61</v>
      </c>
      <c r="C12" s="43"/>
      <c r="D12" s="15"/>
    </row>
    <row r="13" spans="1:5" ht="15.75" customHeight="1">
      <c r="A13" s="4"/>
      <c r="B13" s="5" t="s">
        <v>16</v>
      </c>
      <c r="C13" s="23" t="s">
        <v>47</v>
      </c>
      <c r="D13" s="16"/>
    </row>
    <row r="14" spans="1:5" ht="26.25" thickBot="1">
      <c r="A14" s="4"/>
      <c r="B14" s="6" t="s">
        <v>1</v>
      </c>
      <c r="C14" s="24" t="s">
        <v>45</v>
      </c>
      <c r="D14" s="21"/>
      <c r="E14" s="22"/>
    </row>
    <row r="15" spans="1:5" s="2" customFormat="1" ht="42" customHeight="1" thickBot="1">
      <c r="A15" s="36" t="s">
        <v>2</v>
      </c>
      <c r="B15" s="37" t="s">
        <v>3</v>
      </c>
      <c r="C15" s="37" t="s">
        <v>4</v>
      </c>
      <c r="D15" s="38" t="s">
        <v>17</v>
      </c>
      <c r="E15" s="39" t="s">
        <v>44</v>
      </c>
    </row>
    <row r="16" spans="1:5">
      <c r="A16" s="18">
        <v>1</v>
      </c>
      <c r="B16" s="40" t="s">
        <v>18</v>
      </c>
      <c r="C16" s="27" t="s">
        <v>62</v>
      </c>
      <c r="D16" s="28"/>
      <c r="E16" s="29">
        <v>8000</v>
      </c>
    </row>
    <row r="17" spans="1:5">
      <c r="A17" s="19">
        <f>A16+1</f>
        <v>2</v>
      </c>
      <c r="B17" s="41" t="s">
        <v>19</v>
      </c>
      <c r="C17" s="25" t="s">
        <v>28</v>
      </c>
      <c r="D17" s="26"/>
      <c r="E17" s="30">
        <v>7000</v>
      </c>
    </row>
    <row r="18" spans="1:5">
      <c r="A18" s="19">
        <f t="shared" ref="A18:A50" si="0">A17+1</f>
        <v>3</v>
      </c>
      <c r="B18" s="41" t="s">
        <v>20</v>
      </c>
      <c r="C18" s="25" t="s">
        <v>63</v>
      </c>
      <c r="D18" s="26"/>
      <c r="E18" s="30">
        <v>10000</v>
      </c>
    </row>
    <row r="19" spans="1:5">
      <c r="A19" s="19">
        <f t="shared" si="0"/>
        <v>4</v>
      </c>
      <c r="B19" s="41" t="s">
        <v>21</v>
      </c>
      <c r="C19" s="25" t="s">
        <v>64</v>
      </c>
      <c r="D19" s="26"/>
      <c r="E19" s="30">
        <v>5000</v>
      </c>
    </row>
    <row r="20" spans="1:5">
      <c r="A20" s="19">
        <f t="shared" si="0"/>
        <v>5</v>
      </c>
      <c r="B20" s="41" t="s">
        <v>22</v>
      </c>
      <c r="C20" s="25" t="s">
        <v>65</v>
      </c>
      <c r="D20" s="26"/>
      <c r="E20" s="30">
        <v>8000</v>
      </c>
    </row>
    <row r="21" spans="1:5">
      <c r="A21" s="19">
        <f t="shared" si="0"/>
        <v>6</v>
      </c>
      <c r="B21" s="41" t="s">
        <v>23</v>
      </c>
      <c r="C21" s="25" t="s">
        <v>66</v>
      </c>
      <c r="D21" s="26"/>
      <c r="E21" s="30">
        <v>10000</v>
      </c>
    </row>
    <row r="22" spans="1:5">
      <c r="A22" s="19">
        <f t="shared" si="0"/>
        <v>7</v>
      </c>
      <c r="B22" s="41" t="s">
        <v>24</v>
      </c>
      <c r="C22" s="25" t="s">
        <v>67</v>
      </c>
      <c r="D22" s="26"/>
      <c r="E22" s="30">
        <v>11200</v>
      </c>
    </row>
    <row r="23" spans="1:5">
      <c r="A23" s="19">
        <f t="shared" si="0"/>
        <v>8</v>
      </c>
      <c r="B23" s="41" t="s">
        <v>25</v>
      </c>
      <c r="C23" s="25" t="s">
        <v>85</v>
      </c>
      <c r="D23" s="26"/>
      <c r="E23" s="30">
        <v>13200</v>
      </c>
    </row>
    <row r="24" spans="1:5">
      <c r="A24" s="19">
        <f t="shared" si="0"/>
        <v>9</v>
      </c>
      <c r="B24" s="41" t="s">
        <v>26</v>
      </c>
      <c r="C24" s="25" t="s">
        <v>68</v>
      </c>
      <c r="D24" s="26"/>
      <c r="E24" s="30">
        <v>18600</v>
      </c>
    </row>
    <row r="25" spans="1:5" ht="25.5">
      <c r="A25" s="19">
        <f t="shared" si="0"/>
        <v>10</v>
      </c>
      <c r="B25" s="41" t="s">
        <v>35</v>
      </c>
      <c r="C25" s="25" t="s">
        <v>84</v>
      </c>
      <c r="D25" s="26"/>
      <c r="E25" s="30">
        <v>20600</v>
      </c>
    </row>
    <row r="26" spans="1:5">
      <c r="A26" s="19">
        <f t="shared" si="0"/>
        <v>11</v>
      </c>
      <c r="B26" s="41" t="s">
        <v>36</v>
      </c>
      <c r="C26" s="25" t="s">
        <v>29</v>
      </c>
      <c r="D26" s="26"/>
      <c r="E26" s="30">
        <v>24800</v>
      </c>
    </row>
    <row r="27" spans="1:5" ht="25.5">
      <c r="A27" s="19">
        <f t="shared" si="0"/>
        <v>12</v>
      </c>
      <c r="B27" s="41" t="s">
        <v>37</v>
      </c>
      <c r="C27" s="25" t="s">
        <v>86</v>
      </c>
      <c r="D27" s="26"/>
      <c r="E27" s="30">
        <v>26800</v>
      </c>
    </row>
    <row r="28" spans="1:5">
      <c r="A28" s="19">
        <f t="shared" si="0"/>
        <v>13</v>
      </c>
      <c r="B28" s="41" t="s">
        <v>38</v>
      </c>
      <c r="C28" s="25" t="s">
        <v>30</v>
      </c>
      <c r="D28" s="26"/>
      <c r="E28" s="30">
        <v>34300</v>
      </c>
    </row>
    <row r="29" spans="1:5" ht="25.5">
      <c r="A29" s="19">
        <f t="shared" si="0"/>
        <v>14</v>
      </c>
      <c r="B29" s="41" t="s">
        <v>39</v>
      </c>
      <c r="C29" s="25" t="s">
        <v>87</v>
      </c>
      <c r="D29" s="26"/>
      <c r="E29" s="30">
        <v>36300</v>
      </c>
    </row>
    <row r="30" spans="1:5">
      <c r="A30" s="19">
        <f t="shared" si="0"/>
        <v>15</v>
      </c>
      <c r="B30" s="41" t="s">
        <v>40</v>
      </c>
      <c r="C30" s="25" t="s">
        <v>69</v>
      </c>
      <c r="D30" s="26"/>
      <c r="E30" s="30">
        <v>9240</v>
      </c>
    </row>
    <row r="31" spans="1:5">
      <c r="A31" s="19">
        <f t="shared" si="0"/>
        <v>16</v>
      </c>
      <c r="B31" s="41" t="s">
        <v>41</v>
      </c>
      <c r="C31" s="25" t="s">
        <v>83</v>
      </c>
      <c r="D31" s="26"/>
      <c r="E31" s="30">
        <v>13200</v>
      </c>
    </row>
    <row r="32" spans="1:5">
      <c r="A32" s="19">
        <f t="shared" si="0"/>
        <v>17</v>
      </c>
      <c r="B32" s="41" t="s">
        <v>42</v>
      </c>
      <c r="C32" s="25" t="s">
        <v>31</v>
      </c>
      <c r="D32" s="26"/>
      <c r="E32" s="30">
        <v>15200</v>
      </c>
    </row>
    <row r="33" spans="1:5">
      <c r="A33" s="19">
        <f t="shared" si="0"/>
        <v>18</v>
      </c>
      <c r="B33" s="41" t="s">
        <v>43</v>
      </c>
      <c r="C33" s="25" t="s">
        <v>34</v>
      </c>
      <c r="D33" s="26"/>
      <c r="E33" s="30">
        <v>3000</v>
      </c>
    </row>
    <row r="34" spans="1:5">
      <c r="A34" s="19">
        <f t="shared" si="0"/>
        <v>19</v>
      </c>
      <c r="B34" s="41" t="s">
        <v>46</v>
      </c>
      <c r="C34" s="25" t="s">
        <v>88</v>
      </c>
      <c r="D34" s="26"/>
      <c r="E34" s="30">
        <v>4200</v>
      </c>
    </row>
    <row r="35" spans="1:5">
      <c r="A35" s="19">
        <f t="shared" si="0"/>
        <v>20</v>
      </c>
      <c r="B35" s="41" t="s">
        <v>48</v>
      </c>
      <c r="C35" s="25" t="s">
        <v>32</v>
      </c>
      <c r="D35" s="26"/>
      <c r="E35" s="30">
        <v>5000</v>
      </c>
    </row>
    <row r="36" spans="1:5">
      <c r="A36" s="19">
        <f t="shared" si="0"/>
        <v>21</v>
      </c>
      <c r="B36" s="41" t="s">
        <v>49</v>
      </c>
      <c r="C36" s="25" t="s">
        <v>33</v>
      </c>
      <c r="D36" s="26"/>
      <c r="E36" s="30">
        <v>7000</v>
      </c>
    </row>
    <row r="37" spans="1:5">
      <c r="A37" s="19">
        <f t="shared" si="0"/>
        <v>22</v>
      </c>
      <c r="B37" s="41" t="s">
        <v>50</v>
      </c>
      <c r="C37" s="25" t="s">
        <v>70</v>
      </c>
      <c r="D37" s="26"/>
      <c r="E37" s="30">
        <v>18000</v>
      </c>
    </row>
    <row r="38" spans="1:5" ht="25.5">
      <c r="A38" s="19">
        <f t="shared" si="0"/>
        <v>23</v>
      </c>
      <c r="B38" s="41" t="s">
        <v>51</v>
      </c>
      <c r="C38" s="34" t="s">
        <v>73</v>
      </c>
      <c r="D38" s="26"/>
      <c r="E38" s="30">
        <v>2300</v>
      </c>
    </row>
    <row r="39" spans="1:5" ht="25.5">
      <c r="A39" s="19">
        <f t="shared" si="0"/>
        <v>24</v>
      </c>
      <c r="B39" s="41" t="s">
        <v>52</v>
      </c>
      <c r="C39" s="34" t="s">
        <v>74</v>
      </c>
      <c r="D39" s="26"/>
      <c r="E39" s="30">
        <v>2000</v>
      </c>
    </row>
    <row r="40" spans="1:5">
      <c r="A40" s="19">
        <f t="shared" si="0"/>
        <v>25</v>
      </c>
      <c r="B40" s="41" t="s">
        <v>53</v>
      </c>
      <c r="C40" s="34" t="s">
        <v>75</v>
      </c>
      <c r="D40" s="26"/>
      <c r="E40" s="30">
        <v>1800</v>
      </c>
    </row>
    <row r="41" spans="1:5">
      <c r="A41" s="19">
        <f t="shared" si="0"/>
        <v>26</v>
      </c>
      <c r="B41" s="41" t="s">
        <v>55</v>
      </c>
      <c r="C41" s="34" t="s">
        <v>76</v>
      </c>
      <c r="D41" s="26"/>
      <c r="E41" s="30">
        <v>1500</v>
      </c>
    </row>
    <row r="42" spans="1:5" ht="25.5">
      <c r="A42" s="19">
        <f t="shared" si="0"/>
        <v>27</v>
      </c>
      <c r="B42" s="41" t="s">
        <v>57</v>
      </c>
      <c r="C42" s="25" t="s">
        <v>72</v>
      </c>
      <c r="D42" s="26"/>
      <c r="E42" s="30">
        <v>10000</v>
      </c>
    </row>
    <row r="43" spans="1:5" ht="25.5">
      <c r="A43" s="19">
        <f t="shared" si="0"/>
        <v>28</v>
      </c>
      <c r="B43" s="41" t="s">
        <v>80</v>
      </c>
      <c r="C43" s="25" t="s">
        <v>71</v>
      </c>
      <c r="D43" s="26"/>
      <c r="E43" s="30">
        <v>7000</v>
      </c>
    </row>
    <row r="44" spans="1:5" ht="25.5">
      <c r="A44" s="19">
        <f t="shared" si="0"/>
        <v>29</v>
      </c>
      <c r="B44" s="41" t="s">
        <v>81</v>
      </c>
      <c r="C44" s="34" t="s">
        <v>77</v>
      </c>
      <c r="D44" s="35"/>
      <c r="E44" s="30">
        <v>18000</v>
      </c>
    </row>
    <row r="45" spans="1:5" ht="25.5">
      <c r="A45" s="19">
        <f t="shared" si="0"/>
        <v>30</v>
      </c>
      <c r="B45" s="41" t="s">
        <v>89</v>
      </c>
      <c r="C45" s="34" t="s">
        <v>59</v>
      </c>
      <c r="D45" s="35"/>
      <c r="E45" s="30">
        <v>16000</v>
      </c>
    </row>
    <row r="46" spans="1:5">
      <c r="A46" s="19">
        <f t="shared" si="0"/>
        <v>31</v>
      </c>
      <c r="B46" s="41" t="s">
        <v>90</v>
      </c>
      <c r="C46" s="34" t="s">
        <v>60</v>
      </c>
      <c r="D46" s="35"/>
      <c r="E46" s="30">
        <v>14000</v>
      </c>
    </row>
    <row r="47" spans="1:5">
      <c r="A47" s="19">
        <f t="shared" si="0"/>
        <v>32</v>
      </c>
      <c r="B47" s="41" t="s">
        <v>91</v>
      </c>
      <c r="C47" s="25" t="s">
        <v>79</v>
      </c>
      <c r="D47" s="26"/>
      <c r="E47" s="30">
        <v>12670</v>
      </c>
    </row>
    <row r="48" spans="1:5">
      <c r="A48" s="19">
        <f t="shared" si="0"/>
        <v>33</v>
      </c>
      <c r="B48" s="41" t="s">
        <v>92</v>
      </c>
      <c r="C48" s="33" t="s">
        <v>78</v>
      </c>
      <c r="D48" s="35"/>
      <c r="E48" s="30">
        <v>7580</v>
      </c>
    </row>
    <row r="49" spans="1:5">
      <c r="A49" s="19">
        <f t="shared" si="0"/>
        <v>34</v>
      </c>
      <c r="B49" s="41" t="s">
        <v>93</v>
      </c>
      <c r="C49" s="33" t="s">
        <v>54</v>
      </c>
      <c r="D49" s="35"/>
      <c r="E49" s="30">
        <v>2520</v>
      </c>
    </row>
    <row r="50" spans="1:5" ht="13.5" thickBot="1">
      <c r="A50" s="19">
        <f t="shared" si="0"/>
        <v>35</v>
      </c>
      <c r="B50" s="41" t="s">
        <v>94</v>
      </c>
      <c r="C50" s="20" t="s">
        <v>56</v>
      </c>
      <c r="D50" s="31"/>
      <c r="E50" s="32">
        <v>5760</v>
      </c>
    </row>
    <row r="51" spans="1:5" ht="18" customHeight="1">
      <c r="A51" s="44" t="s">
        <v>82</v>
      </c>
      <c r="B51" s="44"/>
      <c r="C51" s="44"/>
      <c r="D51" s="44"/>
      <c r="E51" s="44"/>
    </row>
    <row r="52" spans="1:5">
      <c r="A52" s="9" t="s">
        <v>58</v>
      </c>
      <c r="B52" s="10"/>
      <c r="C52" s="13"/>
    </row>
    <row r="53" spans="1:5">
      <c r="B53" s="10"/>
      <c r="C53" s="13"/>
    </row>
    <row r="54" spans="1:5">
      <c r="B54" s="10"/>
      <c r="C54" s="13"/>
    </row>
    <row r="55" spans="1:5">
      <c r="B55" s="10"/>
      <c r="C55" s="13"/>
    </row>
    <row r="56" spans="1:5">
      <c r="B56" s="10"/>
      <c r="C56" s="13"/>
    </row>
    <row r="57" spans="1:5">
      <c r="B57" s="10"/>
      <c r="C57" s="13"/>
    </row>
    <row r="58" spans="1:5">
      <c r="B58" s="10"/>
      <c r="C58" s="13"/>
    </row>
    <row r="59" spans="1:5">
      <c r="B59" s="10"/>
      <c r="C59" s="13"/>
    </row>
    <row r="60" spans="1:5">
      <c r="B60" s="10"/>
      <c r="C60" s="13"/>
    </row>
    <row r="61" spans="1:5">
      <c r="B61" s="10"/>
      <c r="C61" s="13"/>
    </row>
    <row r="62" spans="1:5">
      <c r="B62" s="10"/>
      <c r="C62" s="13"/>
    </row>
    <row r="63" spans="1:5">
      <c r="B63" s="10"/>
      <c r="C63" s="13"/>
    </row>
    <row r="64" spans="1:5">
      <c r="B64" s="10"/>
      <c r="C64" s="13"/>
    </row>
    <row r="65" spans="2:3">
      <c r="B65" s="10"/>
      <c r="C65" s="13"/>
    </row>
    <row r="66" spans="2:3">
      <c r="B66" s="10"/>
      <c r="C66" s="13"/>
    </row>
    <row r="67" spans="2:3">
      <c r="B67" s="10"/>
      <c r="C67" s="13"/>
    </row>
    <row r="68" spans="2:3">
      <c r="B68" s="10"/>
      <c r="C68" s="13"/>
    </row>
    <row r="69" spans="2:3">
      <c r="B69" s="10"/>
      <c r="C69" s="13"/>
    </row>
    <row r="70" spans="2:3">
      <c r="B70" s="10"/>
      <c r="C70" s="13"/>
    </row>
    <row r="71" spans="2:3">
      <c r="B71" s="10"/>
      <c r="C71" s="13"/>
    </row>
    <row r="72" spans="2:3">
      <c r="B72" s="10"/>
      <c r="C72" s="13"/>
    </row>
    <row r="73" spans="2:3">
      <c r="B73" s="11"/>
    </row>
    <row r="74" spans="2:3">
      <c r="B74" s="11"/>
    </row>
    <row r="75" spans="2:3">
      <c r="B75" s="11"/>
    </row>
    <row r="76" spans="2:3">
      <c r="B76" s="11"/>
    </row>
    <row r="77" spans="2:3">
      <c r="B77" s="11"/>
    </row>
    <row r="78" spans="2:3">
      <c r="B78" s="11"/>
    </row>
    <row r="79" spans="2:3">
      <c r="B79" s="11"/>
    </row>
    <row r="80" spans="2:3">
      <c r="B80" s="11"/>
    </row>
    <row r="81" spans="2:2">
      <c r="B81" s="11"/>
    </row>
    <row r="82" spans="2:2">
      <c r="B82" s="11"/>
    </row>
    <row r="83" spans="2:2">
      <c r="B83" s="11"/>
    </row>
    <row r="84" spans="2:2">
      <c r="B84" s="11"/>
    </row>
    <row r="85" spans="2:2">
      <c r="B85" s="11"/>
    </row>
    <row r="86" spans="2:2">
      <c r="B86" s="11"/>
    </row>
    <row r="87" spans="2:2">
      <c r="B87" s="11"/>
    </row>
    <row r="88" spans="2:2">
      <c r="B88" s="11"/>
    </row>
    <row r="89" spans="2:2">
      <c r="B89" s="11"/>
    </row>
    <row r="90" spans="2:2">
      <c r="B90" s="11"/>
    </row>
    <row r="91" spans="2:2">
      <c r="B91" s="11"/>
    </row>
    <row r="92" spans="2:2">
      <c r="B92" s="11"/>
    </row>
    <row r="93" spans="2:2">
      <c r="B93" s="11"/>
    </row>
    <row r="94" spans="2:2">
      <c r="B94" s="11"/>
    </row>
    <row r="95" spans="2:2">
      <c r="B95" s="11"/>
    </row>
    <row r="96" spans="2:2">
      <c r="B96" s="11"/>
    </row>
    <row r="97" spans="2:2">
      <c r="B97" s="11"/>
    </row>
    <row r="98" spans="2:2">
      <c r="B98" s="11"/>
    </row>
    <row r="99" spans="2:2">
      <c r="B99" s="11"/>
    </row>
    <row r="100" spans="2:2">
      <c r="B100" s="11"/>
    </row>
    <row r="101" spans="2:2">
      <c r="B101" s="11"/>
    </row>
    <row r="102" spans="2:2">
      <c r="B102" s="11"/>
    </row>
    <row r="103" spans="2:2">
      <c r="B103" s="11"/>
    </row>
    <row r="104" spans="2:2">
      <c r="B104" s="11"/>
    </row>
    <row r="105" spans="2:2">
      <c r="B105" s="11"/>
    </row>
    <row r="106" spans="2:2">
      <c r="B106" s="11"/>
    </row>
    <row r="107" spans="2:2">
      <c r="B107" s="11"/>
    </row>
    <row r="108" spans="2:2">
      <c r="B108" s="11"/>
    </row>
    <row r="109" spans="2:2">
      <c r="B109" s="11"/>
    </row>
    <row r="110" spans="2:2">
      <c r="B110" s="11"/>
    </row>
    <row r="111" spans="2:2">
      <c r="B111" s="11"/>
    </row>
    <row r="112" spans="2:2">
      <c r="B112" s="11"/>
    </row>
    <row r="113" spans="2:2">
      <c r="B113" s="11"/>
    </row>
    <row r="114" spans="2:2">
      <c r="B114" s="11"/>
    </row>
    <row r="115" spans="2:2">
      <c r="B115" s="11"/>
    </row>
    <row r="116" spans="2:2">
      <c r="B116" s="11"/>
    </row>
    <row r="117" spans="2:2">
      <c r="B117" s="11"/>
    </row>
    <row r="118" spans="2:2">
      <c r="B118" s="11"/>
    </row>
    <row r="119" spans="2:2">
      <c r="B119" s="11"/>
    </row>
    <row r="120" spans="2:2">
      <c r="B120" s="11"/>
    </row>
    <row r="121" spans="2:2">
      <c r="B121" s="11"/>
    </row>
    <row r="122" spans="2:2">
      <c r="B122" s="11"/>
    </row>
    <row r="123" spans="2:2">
      <c r="B123" s="11"/>
    </row>
    <row r="124" spans="2:2">
      <c r="B124" s="11"/>
    </row>
    <row r="125" spans="2:2">
      <c r="B125" s="11"/>
    </row>
    <row r="126" spans="2:2">
      <c r="B126" s="11"/>
    </row>
    <row r="127" spans="2:2">
      <c r="B127" s="11"/>
    </row>
    <row r="128" spans="2:2">
      <c r="B128" s="11"/>
    </row>
    <row r="129" spans="2:2">
      <c r="B129" s="11"/>
    </row>
    <row r="130" spans="2:2">
      <c r="B130" s="11"/>
    </row>
    <row r="131" spans="2:2">
      <c r="B131" s="11"/>
    </row>
    <row r="132" spans="2:2">
      <c r="B132" s="11"/>
    </row>
    <row r="133" spans="2:2">
      <c r="B133" s="11"/>
    </row>
    <row r="134" spans="2:2">
      <c r="B134" s="11"/>
    </row>
    <row r="135" spans="2:2">
      <c r="B135" s="11"/>
    </row>
    <row r="136" spans="2:2">
      <c r="B136" s="11"/>
    </row>
    <row r="137" spans="2:2">
      <c r="B137" s="11"/>
    </row>
    <row r="138" spans="2:2">
      <c r="B138" s="11"/>
    </row>
    <row r="139" spans="2:2">
      <c r="B139" s="11"/>
    </row>
    <row r="140" spans="2:2">
      <c r="B140" s="11"/>
    </row>
    <row r="141" spans="2:2">
      <c r="B141" s="11"/>
    </row>
    <row r="142" spans="2:2">
      <c r="B142" s="11"/>
    </row>
    <row r="143" spans="2:2">
      <c r="B143" s="11"/>
    </row>
    <row r="144" spans="2:2">
      <c r="B144" s="11"/>
    </row>
    <row r="145" spans="2:2">
      <c r="B145" s="11"/>
    </row>
    <row r="146" spans="2:2">
      <c r="B146" s="11"/>
    </row>
    <row r="147" spans="2:2">
      <c r="B147" s="11"/>
    </row>
    <row r="148" spans="2:2">
      <c r="B148" s="11"/>
    </row>
    <row r="149" spans="2:2">
      <c r="B149" s="11"/>
    </row>
    <row r="150" spans="2:2">
      <c r="B150" s="11"/>
    </row>
    <row r="151" spans="2:2">
      <c r="B151" s="11"/>
    </row>
    <row r="152" spans="2:2">
      <c r="B152" s="11"/>
    </row>
    <row r="153" spans="2:2">
      <c r="B153" s="11"/>
    </row>
    <row r="154" spans="2:2">
      <c r="B154" s="11"/>
    </row>
    <row r="155" spans="2:2">
      <c r="B155" s="11"/>
    </row>
    <row r="156" spans="2:2">
      <c r="B156" s="11"/>
    </row>
    <row r="157" spans="2:2">
      <c r="B157" s="11"/>
    </row>
    <row r="158" spans="2:2">
      <c r="B158" s="11"/>
    </row>
    <row r="159" spans="2:2">
      <c r="B159" s="11"/>
    </row>
    <row r="160" spans="2:2">
      <c r="B160" s="11"/>
    </row>
    <row r="161" spans="2:2">
      <c r="B161" s="11"/>
    </row>
    <row r="162" spans="2:2">
      <c r="B162" s="11"/>
    </row>
    <row r="163" spans="2:2">
      <c r="B163" s="11"/>
    </row>
    <row r="164" spans="2:2">
      <c r="B164" s="11"/>
    </row>
    <row r="165" spans="2:2">
      <c r="B165" s="11"/>
    </row>
    <row r="166" spans="2:2">
      <c r="B166" s="11"/>
    </row>
    <row r="167" spans="2:2">
      <c r="B167" s="11"/>
    </row>
    <row r="168" spans="2:2">
      <c r="B168" s="11"/>
    </row>
    <row r="169" spans="2:2">
      <c r="B169" s="11"/>
    </row>
    <row r="170" spans="2:2">
      <c r="B170" s="11"/>
    </row>
    <row r="171" spans="2:2">
      <c r="B171" s="11"/>
    </row>
    <row r="172" spans="2:2">
      <c r="B172" s="11"/>
    </row>
    <row r="173" spans="2:2">
      <c r="B173" s="11"/>
    </row>
    <row r="174" spans="2:2">
      <c r="B174" s="11"/>
    </row>
    <row r="175" spans="2:2">
      <c r="B175" s="11"/>
    </row>
    <row r="176" spans="2:2">
      <c r="B176" s="11"/>
    </row>
    <row r="177" spans="2:2">
      <c r="B177" s="11"/>
    </row>
    <row r="178" spans="2:2">
      <c r="B178" s="11"/>
    </row>
    <row r="179" spans="2:2">
      <c r="B179" s="11"/>
    </row>
    <row r="180" spans="2:2">
      <c r="B180" s="11"/>
    </row>
    <row r="181" spans="2:2">
      <c r="B181" s="11"/>
    </row>
    <row r="182" spans="2:2">
      <c r="B182" s="11"/>
    </row>
    <row r="183" spans="2:2">
      <c r="B183" s="11"/>
    </row>
    <row r="184" spans="2:2">
      <c r="B184" s="11"/>
    </row>
    <row r="185" spans="2:2">
      <c r="B185" s="11"/>
    </row>
    <row r="186" spans="2:2">
      <c r="B186" s="11"/>
    </row>
    <row r="187" spans="2:2">
      <c r="B187" s="11"/>
    </row>
    <row r="188" spans="2:2">
      <c r="B188" s="11"/>
    </row>
    <row r="189" spans="2:2">
      <c r="B189" s="11"/>
    </row>
    <row r="190" spans="2:2">
      <c r="B190" s="11"/>
    </row>
    <row r="191" spans="2:2">
      <c r="B191" s="11"/>
    </row>
    <row r="192" spans="2:2">
      <c r="B192" s="11"/>
    </row>
    <row r="193" spans="2:2">
      <c r="B193" s="11"/>
    </row>
    <row r="194" spans="2:2">
      <c r="B194" s="11"/>
    </row>
    <row r="195" spans="2:2">
      <c r="B195" s="11"/>
    </row>
    <row r="196" spans="2:2">
      <c r="B196" s="11"/>
    </row>
    <row r="197" spans="2:2">
      <c r="B197" s="11"/>
    </row>
    <row r="198" spans="2:2">
      <c r="B198" s="11"/>
    </row>
    <row r="199" spans="2:2">
      <c r="B199" s="11"/>
    </row>
    <row r="200" spans="2:2">
      <c r="B200" s="11"/>
    </row>
    <row r="201" spans="2:2">
      <c r="B201" s="11"/>
    </row>
    <row r="202" spans="2:2">
      <c r="B202" s="11"/>
    </row>
    <row r="203" spans="2:2">
      <c r="B203" s="11"/>
    </row>
    <row r="204" spans="2:2">
      <c r="B204" s="11"/>
    </row>
    <row r="205" spans="2:2">
      <c r="B205" s="11"/>
    </row>
    <row r="206" spans="2:2">
      <c r="B206" s="11"/>
    </row>
    <row r="207" spans="2:2">
      <c r="B207" s="11"/>
    </row>
    <row r="208" spans="2:2">
      <c r="B208" s="11"/>
    </row>
    <row r="209" spans="2:2">
      <c r="B209" s="11"/>
    </row>
    <row r="210" spans="2:2">
      <c r="B210" s="11"/>
    </row>
    <row r="211" spans="2:2">
      <c r="B211" s="11"/>
    </row>
    <row r="212" spans="2:2">
      <c r="B212" s="11"/>
    </row>
    <row r="213" spans="2:2">
      <c r="B213" s="11"/>
    </row>
    <row r="214" spans="2:2">
      <c r="B214" s="11"/>
    </row>
    <row r="215" spans="2:2">
      <c r="B215" s="11"/>
    </row>
    <row r="216" spans="2:2">
      <c r="B216" s="11"/>
    </row>
    <row r="217" spans="2:2">
      <c r="B217" s="11"/>
    </row>
    <row r="218" spans="2:2">
      <c r="B218" s="11"/>
    </row>
    <row r="219" spans="2:2">
      <c r="B219" s="11"/>
    </row>
    <row r="220" spans="2:2">
      <c r="B220" s="11"/>
    </row>
    <row r="221" spans="2:2">
      <c r="B221" s="11"/>
    </row>
    <row r="222" spans="2:2">
      <c r="B222" s="11"/>
    </row>
    <row r="223" spans="2:2">
      <c r="B223" s="11"/>
    </row>
    <row r="224" spans="2:2">
      <c r="B224" s="11"/>
    </row>
    <row r="225" spans="2:2">
      <c r="B225" s="11"/>
    </row>
    <row r="226" spans="2:2">
      <c r="B226" s="11"/>
    </row>
    <row r="227" spans="2:2">
      <c r="B227" s="11"/>
    </row>
    <row r="228" spans="2:2">
      <c r="B228" s="11"/>
    </row>
    <row r="229" spans="2:2">
      <c r="B229" s="11"/>
    </row>
    <row r="230" spans="2:2">
      <c r="B230" s="11"/>
    </row>
    <row r="231" spans="2:2">
      <c r="B231" s="11"/>
    </row>
    <row r="232" spans="2:2">
      <c r="B232" s="11"/>
    </row>
    <row r="233" spans="2:2">
      <c r="B233" s="11"/>
    </row>
    <row r="234" spans="2:2">
      <c r="B234" s="11"/>
    </row>
    <row r="235" spans="2:2">
      <c r="B235" s="11"/>
    </row>
    <row r="236" spans="2:2">
      <c r="B236" s="11"/>
    </row>
    <row r="237" spans="2:2">
      <c r="B237" s="11"/>
    </row>
    <row r="238" spans="2:2">
      <c r="B238" s="11"/>
    </row>
    <row r="239" spans="2:2">
      <c r="B239" s="11"/>
    </row>
    <row r="240" spans="2:2">
      <c r="B240" s="11"/>
    </row>
    <row r="241" spans="2:2">
      <c r="B241" s="11"/>
    </row>
    <row r="242" spans="2:2">
      <c r="B242" s="11"/>
    </row>
    <row r="243" spans="2:2">
      <c r="B243" s="11"/>
    </row>
    <row r="244" spans="2:2">
      <c r="B244" s="11"/>
    </row>
    <row r="245" spans="2:2">
      <c r="B245" s="11"/>
    </row>
    <row r="246" spans="2:2">
      <c r="B246" s="11"/>
    </row>
    <row r="247" spans="2:2">
      <c r="B247" s="11"/>
    </row>
    <row r="248" spans="2:2">
      <c r="B248" s="11"/>
    </row>
    <row r="249" spans="2:2">
      <c r="B249" s="11"/>
    </row>
    <row r="250" spans="2:2">
      <c r="B250" s="11"/>
    </row>
    <row r="251" spans="2:2">
      <c r="B251" s="11"/>
    </row>
    <row r="252" spans="2:2">
      <c r="B252" s="11"/>
    </row>
    <row r="253" spans="2:2">
      <c r="B253" s="11"/>
    </row>
    <row r="254" spans="2:2">
      <c r="B254" s="11"/>
    </row>
    <row r="255" spans="2:2">
      <c r="B255" s="11"/>
    </row>
    <row r="256" spans="2:2">
      <c r="B256" s="11"/>
    </row>
    <row r="257" spans="2:2">
      <c r="B257" s="11"/>
    </row>
    <row r="258" spans="2:2">
      <c r="B258" s="11"/>
    </row>
    <row r="259" spans="2:2">
      <c r="B259" s="11"/>
    </row>
    <row r="260" spans="2:2">
      <c r="B260" s="11"/>
    </row>
    <row r="261" spans="2:2">
      <c r="B261" s="11"/>
    </row>
    <row r="262" spans="2:2">
      <c r="B262" s="11"/>
    </row>
    <row r="263" spans="2:2">
      <c r="B263" s="11"/>
    </row>
    <row r="264" spans="2:2">
      <c r="B264" s="11"/>
    </row>
    <row r="265" spans="2:2">
      <c r="B265" s="11"/>
    </row>
    <row r="266" spans="2:2">
      <c r="B266" s="11"/>
    </row>
    <row r="267" spans="2:2">
      <c r="B267" s="11"/>
    </row>
    <row r="268" spans="2:2">
      <c r="B268" s="11"/>
    </row>
    <row r="269" spans="2:2">
      <c r="B269" s="11"/>
    </row>
    <row r="270" spans="2:2">
      <c r="B270" s="11"/>
    </row>
    <row r="271" spans="2:2">
      <c r="B271" s="11"/>
    </row>
    <row r="272" spans="2:2">
      <c r="B272" s="11"/>
    </row>
    <row r="273" spans="2:2">
      <c r="B273" s="11"/>
    </row>
    <row r="274" spans="2:2">
      <c r="B274" s="11"/>
    </row>
    <row r="275" spans="2:2">
      <c r="B275" s="11"/>
    </row>
    <row r="276" spans="2:2">
      <c r="B276" s="11"/>
    </row>
    <row r="277" spans="2:2">
      <c r="B277" s="11"/>
    </row>
    <row r="278" spans="2:2">
      <c r="B278" s="11"/>
    </row>
    <row r="279" spans="2:2">
      <c r="B279" s="11"/>
    </row>
    <row r="280" spans="2:2">
      <c r="B280" s="11"/>
    </row>
    <row r="281" spans="2:2">
      <c r="B281" s="11"/>
    </row>
    <row r="282" spans="2:2">
      <c r="B282" s="11"/>
    </row>
    <row r="283" spans="2:2">
      <c r="B283" s="11"/>
    </row>
    <row r="284" spans="2:2">
      <c r="B284" s="11"/>
    </row>
    <row r="285" spans="2:2">
      <c r="B285" s="11"/>
    </row>
    <row r="286" spans="2:2">
      <c r="B286" s="11"/>
    </row>
    <row r="287" spans="2:2">
      <c r="B287" s="11"/>
    </row>
    <row r="288" spans="2:2">
      <c r="B288" s="11"/>
    </row>
    <row r="289" spans="2:2">
      <c r="B289" s="11"/>
    </row>
    <row r="290" spans="2:2">
      <c r="B290" s="11"/>
    </row>
    <row r="291" spans="2:2">
      <c r="B291" s="11"/>
    </row>
    <row r="292" spans="2:2">
      <c r="B292" s="11"/>
    </row>
    <row r="293" spans="2:2">
      <c r="B293" s="11"/>
    </row>
    <row r="294" spans="2:2">
      <c r="B294" s="11"/>
    </row>
    <row r="295" spans="2:2">
      <c r="B295" s="11"/>
    </row>
    <row r="296" spans="2:2">
      <c r="B296" s="11"/>
    </row>
    <row r="297" spans="2:2">
      <c r="B297" s="11"/>
    </row>
    <row r="298" spans="2:2">
      <c r="B298" s="11"/>
    </row>
    <row r="299" spans="2:2">
      <c r="B299" s="11"/>
    </row>
    <row r="300" spans="2:2">
      <c r="B300" s="11"/>
    </row>
    <row r="301" spans="2:2">
      <c r="B301" s="11"/>
    </row>
    <row r="302" spans="2:2">
      <c r="B302" s="11"/>
    </row>
    <row r="303" spans="2:2">
      <c r="B303" s="11"/>
    </row>
    <row r="304" spans="2:2">
      <c r="B304" s="11"/>
    </row>
    <row r="305" spans="2:2">
      <c r="B305" s="11"/>
    </row>
    <row r="306" spans="2:2">
      <c r="B306" s="11"/>
    </row>
    <row r="307" spans="2:2">
      <c r="B307" s="11"/>
    </row>
    <row r="308" spans="2:2">
      <c r="B308" s="11"/>
    </row>
    <row r="309" spans="2:2">
      <c r="B309" s="11"/>
    </row>
    <row r="310" spans="2:2">
      <c r="B310" s="11"/>
    </row>
    <row r="311" spans="2:2">
      <c r="B311" s="11"/>
    </row>
    <row r="312" spans="2:2">
      <c r="B312" s="11"/>
    </row>
    <row r="313" spans="2:2">
      <c r="B313" s="11"/>
    </row>
    <row r="314" spans="2:2">
      <c r="B314" s="11"/>
    </row>
    <row r="315" spans="2:2">
      <c r="B315" s="11"/>
    </row>
    <row r="316" spans="2:2">
      <c r="B316" s="11"/>
    </row>
    <row r="317" spans="2:2">
      <c r="B317" s="11"/>
    </row>
    <row r="318" spans="2:2">
      <c r="B318" s="11"/>
    </row>
    <row r="319" spans="2:2">
      <c r="B319" s="11"/>
    </row>
    <row r="320" spans="2:2">
      <c r="B320" s="11"/>
    </row>
    <row r="321" spans="2:2">
      <c r="B321" s="11"/>
    </row>
    <row r="322" spans="2:2">
      <c r="B322" s="11"/>
    </row>
    <row r="323" spans="2:2">
      <c r="B323" s="11"/>
    </row>
    <row r="324" spans="2:2">
      <c r="B324" s="11"/>
    </row>
    <row r="325" spans="2:2">
      <c r="B325" s="11"/>
    </row>
    <row r="326" spans="2:2">
      <c r="B326" s="11"/>
    </row>
    <row r="327" spans="2:2">
      <c r="B327" s="11"/>
    </row>
    <row r="328" spans="2:2">
      <c r="B328" s="11"/>
    </row>
    <row r="329" spans="2:2">
      <c r="B329" s="11"/>
    </row>
    <row r="330" spans="2:2">
      <c r="B330" s="11"/>
    </row>
    <row r="331" spans="2:2">
      <c r="B331" s="11"/>
    </row>
    <row r="332" spans="2:2">
      <c r="B332" s="11"/>
    </row>
    <row r="333" spans="2:2">
      <c r="B333" s="11"/>
    </row>
    <row r="334" spans="2:2">
      <c r="B334" s="11"/>
    </row>
    <row r="335" spans="2:2">
      <c r="B335" s="11"/>
    </row>
    <row r="336" spans="2:2">
      <c r="B336" s="11"/>
    </row>
    <row r="337" spans="2:2">
      <c r="B337" s="11"/>
    </row>
    <row r="338" spans="2:2">
      <c r="B338" s="11"/>
    </row>
    <row r="339" spans="2:2">
      <c r="B339" s="11"/>
    </row>
    <row r="340" spans="2:2">
      <c r="B340" s="11"/>
    </row>
    <row r="341" spans="2:2">
      <c r="B341" s="11"/>
    </row>
    <row r="342" spans="2:2">
      <c r="B342" s="11"/>
    </row>
    <row r="343" spans="2:2">
      <c r="B343" s="11"/>
    </row>
    <row r="344" spans="2:2">
      <c r="B344" s="11"/>
    </row>
    <row r="345" spans="2:2">
      <c r="B345" s="11"/>
    </row>
    <row r="346" spans="2:2">
      <c r="B346" s="11"/>
    </row>
    <row r="347" spans="2:2">
      <c r="B347" s="11"/>
    </row>
    <row r="348" spans="2:2">
      <c r="B348" s="11"/>
    </row>
    <row r="349" spans="2:2">
      <c r="B349" s="11"/>
    </row>
    <row r="350" spans="2:2">
      <c r="B350" s="11"/>
    </row>
    <row r="351" spans="2:2">
      <c r="B351" s="11"/>
    </row>
    <row r="352" spans="2:2">
      <c r="B352" s="11"/>
    </row>
    <row r="353" spans="2:2">
      <c r="B353" s="11"/>
    </row>
    <row r="354" spans="2:2">
      <c r="B354" s="11"/>
    </row>
    <row r="355" spans="2:2">
      <c r="B355" s="11"/>
    </row>
    <row r="356" spans="2:2">
      <c r="B356" s="11"/>
    </row>
    <row r="357" spans="2:2">
      <c r="B357" s="11"/>
    </row>
    <row r="358" spans="2:2">
      <c r="B358" s="11"/>
    </row>
    <row r="359" spans="2:2">
      <c r="B359" s="11"/>
    </row>
    <row r="360" spans="2:2">
      <c r="B360" s="11"/>
    </row>
    <row r="361" spans="2:2">
      <c r="B361" s="11"/>
    </row>
    <row r="362" spans="2:2">
      <c r="B362" s="11"/>
    </row>
    <row r="363" spans="2:2">
      <c r="B363" s="11"/>
    </row>
    <row r="364" spans="2:2">
      <c r="B364" s="11"/>
    </row>
    <row r="365" spans="2:2">
      <c r="B365" s="11"/>
    </row>
    <row r="366" spans="2:2">
      <c r="B366" s="11"/>
    </row>
    <row r="367" spans="2:2">
      <c r="B367" s="11"/>
    </row>
    <row r="368" spans="2:2">
      <c r="B368" s="11"/>
    </row>
    <row r="369" spans="2:2">
      <c r="B369" s="11"/>
    </row>
    <row r="370" spans="2:2">
      <c r="B370" s="11"/>
    </row>
    <row r="371" spans="2:2">
      <c r="B371" s="11"/>
    </row>
    <row r="372" spans="2:2">
      <c r="B372" s="11"/>
    </row>
    <row r="373" spans="2:2">
      <c r="B373" s="11"/>
    </row>
    <row r="374" spans="2:2">
      <c r="B374" s="11"/>
    </row>
    <row r="375" spans="2:2">
      <c r="B375" s="11"/>
    </row>
    <row r="376" spans="2:2">
      <c r="B376" s="11"/>
    </row>
    <row r="377" spans="2:2">
      <c r="B377" s="11"/>
    </row>
    <row r="378" spans="2:2">
      <c r="B378" s="11"/>
    </row>
    <row r="379" spans="2:2">
      <c r="B379" s="11"/>
    </row>
    <row r="380" spans="2:2">
      <c r="B380" s="11"/>
    </row>
    <row r="381" spans="2:2">
      <c r="B381" s="11"/>
    </row>
    <row r="382" spans="2:2">
      <c r="B382" s="11"/>
    </row>
    <row r="383" spans="2:2">
      <c r="B383" s="11"/>
    </row>
    <row r="384" spans="2:2">
      <c r="B384" s="11"/>
    </row>
    <row r="385" spans="2:2">
      <c r="B385" s="11"/>
    </row>
    <row r="386" spans="2:2">
      <c r="B386" s="11"/>
    </row>
    <row r="387" spans="2:2">
      <c r="B387" s="11"/>
    </row>
    <row r="388" spans="2:2">
      <c r="B388" s="11"/>
    </row>
    <row r="389" spans="2:2">
      <c r="B389" s="11"/>
    </row>
    <row r="390" spans="2:2">
      <c r="B390" s="11"/>
    </row>
    <row r="391" spans="2:2">
      <c r="B391" s="11"/>
    </row>
    <row r="392" spans="2:2">
      <c r="B392" s="11"/>
    </row>
    <row r="393" spans="2:2">
      <c r="B393" s="11"/>
    </row>
    <row r="394" spans="2:2">
      <c r="B394" s="11"/>
    </row>
    <row r="395" spans="2:2">
      <c r="B395" s="11"/>
    </row>
    <row r="396" spans="2:2">
      <c r="B396" s="11"/>
    </row>
    <row r="397" spans="2:2">
      <c r="B397" s="11"/>
    </row>
    <row r="398" spans="2:2">
      <c r="B398" s="11"/>
    </row>
    <row r="399" spans="2:2">
      <c r="B399" s="11"/>
    </row>
    <row r="400" spans="2:2">
      <c r="B400" s="11"/>
    </row>
    <row r="401" spans="2:2">
      <c r="B401" s="11"/>
    </row>
    <row r="402" spans="2:2">
      <c r="B402" s="11"/>
    </row>
    <row r="403" spans="2:2">
      <c r="B403" s="11"/>
    </row>
    <row r="404" spans="2:2">
      <c r="B404" s="11"/>
    </row>
    <row r="405" spans="2:2">
      <c r="B405" s="11"/>
    </row>
    <row r="406" spans="2:2">
      <c r="B406" s="11"/>
    </row>
    <row r="407" spans="2:2">
      <c r="B407" s="11"/>
    </row>
    <row r="408" spans="2:2">
      <c r="B408" s="11"/>
    </row>
    <row r="409" spans="2:2">
      <c r="B409" s="11"/>
    </row>
    <row r="410" spans="2:2">
      <c r="B410" s="11"/>
    </row>
    <row r="411" spans="2:2">
      <c r="B411" s="11"/>
    </row>
    <row r="412" spans="2:2">
      <c r="B412" s="11"/>
    </row>
    <row r="413" spans="2:2">
      <c r="B413" s="11"/>
    </row>
    <row r="414" spans="2:2">
      <c r="B414" s="11"/>
    </row>
    <row r="415" spans="2:2">
      <c r="B415" s="11"/>
    </row>
    <row r="416" spans="2:2">
      <c r="B416" s="11"/>
    </row>
    <row r="417" spans="2:2">
      <c r="B417" s="11"/>
    </row>
    <row r="418" spans="2:2">
      <c r="B418" s="11"/>
    </row>
    <row r="419" spans="2:2">
      <c r="B419" s="11"/>
    </row>
    <row r="420" spans="2:2">
      <c r="B420" s="11"/>
    </row>
    <row r="421" spans="2:2">
      <c r="B421" s="11"/>
    </row>
    <row r="422" spans="2:2">
      <c r="B422" s="11"/>
    </row>
    <row r="423" spans="2:2">
      <c r="B423" s="11"/>
    </row>
    <row r="424" spans="2:2">
      <c r="B424" s="11"/>
    </row>
    <row r="425" spans="2:2">
      <c r="B425" s="11"/>
    </row>
    <row r="426" spans="2:2">
      <c r="B426" s="11"/>
    </row>
    <row r="427" spans="2:2">
      <c r="B427" s="11"/>
    </row>
    <row r="428" spans="2:2">
      <c r="B428" s="11"/>
    </row>
    <row r="429" spans="2:2">
      <c r="B429" s="11"/>
    </row>
    <row r="430" spans="2:2">
      <c r="B430" s="11"/>
    </row>
    <row r="431" spans="2:2">
      <c r="B431" s="11"/>
    </row>
    <row r="432" spans="2:2">
      <c r="B432" s="11"/>
    </row>
    <row r="433" spans="2:2">
      <c r="B433" s="11"/>
    </row>
    <row r="434" spans="2:2">
      <c r="B434" s="11"/>
    </row>
    <row r="435" spans="2:2">
      <c r="B435" s="11"/>
    </row>
    <row r="436" spans="2:2">
      <c r="B436" s="11"/>
    </row>
    <row r="437" spans="2:2">
      <c r="B437" s="11"/>
    </row>
    <row r="438" spans="2:2">
      <c r="B438" s="11"/>
    </row>
    <row r="439" spans="2:2">
      <c r="B439" s="11"/>
    </row>
    <row r="440" spans="2:2">
      <c r="B440" s="11"/>
    </row>
    <row r="441" spans="2:2">
      <c r="B441" s="11"/>
    </row>
    <row r="442" spans="2:2">
      <c r="B442" s="11"/>
    </row>
    <row r="443" spans="2:2">
      <c r="B443" s="11"/>
    </row>
    <row r="444" spans="2:2">
      <c r="B444" s="11"/>
    </row>
    <row r="445" spans="2:2">
      <c r="B445" s="11"/>
    </row>
    <row r="446" spans="2:2">
      <c r="B446" s="11"/>
    </row>
    <row r="447" spans="2:2">
      <c r="B447" s="11"/>
    </row>
    <row r="448" spans="2:2">
      <c r="B448" s="11"/>
    </row>
    <row r="449" spans="2:2">
      <c r="B449" s="11"/>
    </row>
    <row r="450" spans="2:2">
      <c r="B450" s="11"/>
    </row>
    <row r="451" spans="2:2">
      <c r="B451" s="11"/>
    </row>
    <row r="452" spans="2:2">
      <c r="B452" s="11"/>
    </row>
    <row r="453" spans="2:2">
      <c r="B453" s="11"/>
    </row>
    <row r="454" spans="2:2">
      <c r="B454" s="11"/>
    </row>
    <row r="455" spans="2:2">
      <c r="B455" s="11"/>
    </row>
    <row r="456" spans="2:2">
      <c r="B456" s="11"/>
    </row>
    <row r="457" spans="2:2">
      <c r="B457" s="11"/>
    </row>
    <row r="458" spans="2:2">
      <c r="B458" s="11"/>
    </row>
    <row r="459" spans="2:2">
      <c r="B459" s="11"/>
    </row>
    <row r="460" spans="2:2">
      <c r="B460" s="11"/>
    </row>
    <row r="461" spans="2:2">
      <c r="B461" s="11"/>
    </row>
    <row r="462" spans="2:2">
      <c r="B462" s="11"/>
    </row>
    <row r="463" spans="2:2">
      <c r="B463" s="11"/>
    </row>
    <row r="464" spans="2:2">
      <c r="B464" s="11"/>
    </row>
    <row r="465" spans="2:2">
      <c r="B465" s="11"/>
    </row>
    <row r="466" spans="2:2">
      <c r="B466" s="11"/>
    </row>
    <row r="467" spans="2:2">
      <c r="B467" s="11"/>
    </row>
    <row r="468" spans="2:2">
      <c r="B468" s="11"/>
    </row>
    <row r="469" spans="2:2">
      <c r="B469" s="11"/>
    </row>
    <row r="470" spans="2:2">
      <c r="B470" s="11"/>
    </row>
    <row r="471" spans="2:2">
      <c r="B471" s="11"/>
    </row>
    <row r="472" spans="2:2">
      <c r="B472" s="11"/>
    </row>
    <row r="473" spans="2:2">
      <c r="B473" s="11"/>
    </row>
    <row r="474" spans="2:2">
      <c r="B474" s="11"/>
    </row>
    <row r="475" spans="2:2">
      <c r="B475" s="11"/>
    </row>
    <row r="476" spans="2:2">
      <c r="B476" s="11"/>
    </row>
    <row r="477" spans="2:2">
      <c r="B477" s="11"/>
    </row>
    <row r="478" spans="2:2">
      <c r="B478" s="11"/>
    </row>
    <row r="479" spans="2:2">
      <c r="B479" s="11"/>
    </row>
    <row r="480" spans="2:2">
      <c r="B480" s="11"/>
    </row>
    <row r="481" spans="2:2">
      <c r="B481" s="11"/>
    </row>
    <row r="482" spans="2:2">
      <c r="B482" s="11"/>
    </row>
    <row r="483" spans="2:2">
      <c r="B483" s="11"/>
    </row>
    <row r="484" spans="2:2">
      <c r="B484" s="11"/>
    </row>
    <row r="485" spans="2:2">
      <c r="B485" s="11"/>
    </row>
    <row r="486" spans="2:2">
      <c r="B486" s="11"/>
    </row>
    <row r="487" spans="2:2">
      <c r="B487" s="11"/>
    </row>
    <row r="488" spans="2:2">
      <c r="B488" s="11"/>
    </row>
    <row r="489" spans="2:2">
      <c r="B489" s="11"/>
    </row>
    <row r="490" spans="2:2">
      <c r="B490" s="11"/>
    </row>
    <row r="491" spans="2:2">
      <c r="B491" s="11"/>
    </row>
    <row r="492" spans="2:2">
      <c r="B492" s="11"/>
    </row>
    <row r="493" spans="2:2">
      <c r="B493" s="11"/>
    </row>
    <row r="494" spans="2:2">
      <c r="B494" s="11"/>
    </row>
    <row r="495" spans="2:2">
      <c r="B495" s="11"/>
    </row>
    <row r="496" spans="2:2">
      <c r="B496" s="11"/>
    </row>
    <row r="497" spans="2:2">
      <c r="B497" s="11"/>
    </row>
    <row r="498" spans="2:2">
      <c r="B498" s="11"/>
    </row>
    <row r="499" spans="2:2">
      <c r="B499" s="11"/>
    </row>
    <row r="500" spans="2:2">
      <c r="B500" s="11"/>
    </row>
    <row r="501" spans="2:2">
      <c r="B501" s="11"/>
    </row>
    <row r="502" spans="2:2">
      <c r="B502" s="11"/>
    </row>
    <row r="503" spans="2:2">
      <c r="B503" s="11"/>
    </row>
    <row r="504" spans="2:2">
      <c r="B504" s="11"/>
    </row>
    <row r="505" spans="2:2">
      <c r="B505" s="11"/>
    </row>
    <row r="506" spans="2:2">
      <c r="B506" s="11"/>
    </row>
    <row r="507" spans="2:2">
      <c r="B507" s="11"/>
    </row>
    <row r="508" spans="2:2">
      <c r="B508" s="11"/>
    </row>
    <row r="509" spans="2:2">
      <c r="B509" s="11"/>
    </row>
    <row r="510" spans="2:2">
      <c r="B510" s="11"/>
    </row>
    <row r="511" spans="2:2">
      <c r="B511" s="11"/>
    </row>
    <row r="512" spans="2:2">
      <c r="B512" s="11"/>
    </row>
    <row r="513" spans="2:2">
      <c r="B513" s="11"/>
    </row>
    <row r="514" spans="2:2">
      <c r="B514" s="11"/>
    </row>
    <row r="515" spans="2:2">
      <c r="B515" s="11"/>
    </row>
    <row r="516" spans="2:2">
      <c r="B516" s="11"/>
    </row>
    <row r="517" spans="2:2">
      <c r="B517" s="11"/>
    </row>
    <row r="518" spans="2:2">
      <c r="B518" s="11"/>
    </row>
    <row r="519" spans="2:2">
      <c r="B519" s="11"/>
    </row>
    <row r="520" spans="2:2">
      <c r="B520" s="11"/>
    </row>
    <row r="521" spans="2:2">
      <c r="B521" s="11"/>
    </row>
    <row r="522" spans="2:2">
      <c r="B522" s="11"/>
    </row>
    <row r="523" spans="2:2">
      <c r="B523" s="11"/>
    </row>
    <row r="524" spans="2:2">
      <c r="B524" s="11"/>
    </row>
    <row r="525" spans="2:2">
      <c r="B525" s="11"/>
    </row>
    <row r="526" spans="2:2">
      <c r="B526" s="11"/>
    </row>
    <row r="527" spans="2:2">
      <c r="B527" s="11"/>
    </row>
    <row r="528" spans="2:2">
      <c r="B528" s="11"/>
    </row>
    <row r="529" spans="2:2">
      <c r="B529" s="11"/>
    </row>
    <row r="530" spans="2:2">
      <c r="B530" s="11"/>
    </row>
    <row r="531" spans="2:2">
      <c r="B531" s="11"/>
    </row>
    <row r="532" spans="2:2">
      <c r="B532" s="11"/>
    </row>
    <row r="533" spans="2:2">
      <c r="B533" s="11"/>
    </row>
    <row r="534" spans="2:2">
      <c r="B534" s="11"/>
    </row>
  </sheetData>
  <mergeCells count="4">
    <mergeCell ref="B9:D9"/>
    <mergeCell ref="B11:C11"/>
    <mergeCell ref="B12:C12"/>
    <mergeCell ref="A51:E51"/>
  </mergeCells>
  <pageMargins left="0.74803149606299213" right="0.23622047244094491" top="0.23622047244094491" bottom="0.19685039370078741" header="0.19685039370078741" footer="0.19685039370078741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АРО1</vt:lpstr>
      <vt:lpstr>АРО1!Заголовки_для_печати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Плановый отдел</dc:creator>
  <cp:lastModifiedBy>s638</cp:lastModifiedBy>
  <cp:lastPrinted>2019-01-31T10:31:28Z</cp:lastPrinted>
  <dcterms:created xsi:type="dcterms:W3CDTF">2013-12-17T05:42:53Z</dcterms:created>
  <dcterms:modified xsi:type="dcterms:W3CDTF">2026-01-12T12:09:00Z</dcterms:modified>
</cp:coreProperties>
</file>